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<sst xmlns="http://schemas.openxmlformats.org/spreadsheetml/2006/main" count="18" uniqueCount="16">
  <si>
    <t xml:space="preserve">n° i de l’appartement</t>
  </si>
  <si>
    <t xml:space="preserve">Surface x_i en m²</t>
  </si>
  <si>
    <t xml:space="preserve">Prix y_i en k€</t>
  </si>
  <si>
    <t xml:space="preserve">Moyenne \barre{X}</t>
  </si>
  <si>
    <t xml:space="preserve">Moyenne \barre{Y}</t>
  </si>
  <si>
    <t xml:space="preserve">Variance V(X)</t>
  </si>
  <si>
    <t xml:space="preserve">Variance V(Y)</t>
  </si>
  <si>
    <t xml:space="preserve">Covariance Cov(X;Y)</t>
  </si>
  <si>
    <t xml:space="preserve">Coeff. Corrélation linéaire Cor(X;Y)</t>
  </si>
  <si>
    <t xml:space="preserve">Droite de régression de Y en fonction de X y=ax+b</t>
  </si>
  <si>
    <t xml:space="preserve">a=</t>
  </si>
  <si>
    <t xml:space="preserve">b=</t>
  </si>
  <si>
    <t xml:space="preserve">Prédiction</t>
  </si>
  <si>
    <t xml:space="preserve">x_new</t>
  </si>
  <si>
    <t xml:space="preserve">y_new</t>
  </si>
  <si>
    <t xml:space="preserve">Droite de régression de X en fonction de Y:  x=a’y+b'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</si>
</sst>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4C7DC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Marker"/>
        <c:varyColors val="0"/>
        <c:ser>
          <c:idx val="0"/>
          <c:order val="0"/>
          <c:tx>
            <c:strRef>
              <c:f>Feuille1!$C$1</c:f>
              <c:strCache>
                <c:ptCount val="1"/>
                <c:pt idx="0">
                  <c:v>Prix y_i en k€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Feuille1!$B$2:$B$11</c:f>
              <c:numCache>
                <c:formatCode>General</c:formatCode>
                <c:ptCount val="10"/>
                <c:pt idx="0">
                  <c:v>20</c:v>
                </c:pt>
                <c:pt idx="1">
                  <c:v>122</c:v>
                </c:pt>
                <c:pt idx="2">
                  <c:v>45</c:v>
                </c:pt>
                <c:pt idx="3">
                  <c:v>56</c:v>
                </c:pt>
                <c:pt idx="4">
                  <c:v>18</c:v>
                </c:pt>
                <c:pt idx="5">
                  <c:v>54</c:v>
                </c:pt>
                <c:pt idx="6">
                  <c:v>77</c:v>
                </c:pt>
                <c:pt idx="7">
                  <c:v>80</c:v>
                </c:pt>
                <c:pt idx="8">
                  <c:v>68</c:v>
                </c:pt>
                <c:pt idx="9">
                  <c:v>32</c:v>
                </c:pt>
              </c:numCache>
            </c:numRef>
          </c:xVal>
          <c:yVal>
            <c:numRef>
              <c:f>Feuille1!$C$2:$C$11</c:f>
              <c:numCache>
                <c:formatCode>General</c:formatCode>
                <c:ptCount val="10"/>
                <c:pt idx="0">
                  <c:v>47</c:v>
                </c:pt>
                <c:pt idx="1">
                  <c:v>230</c:v>
                </c:pt>
                <c:pt idx="2">
                  <c:v>87</c:v>
                </c:pt>
                <c:pt idx="3">
                  <c:v>98</c:v>
                </c:pt>
                <c:pt idx="4">
                  <c:v>39</c:v>
                </c:pt>
                <c:pt idx="5">
                  <c:v>90</c:v>
                </c:pt>
                <c:pt idx="6">
                  <c:v>180</c:v>
                </c:pt>
                <c:pt idx="7">
                  <c:v>176</c:v>
                </c:pt>
                <c:pt idx="8">
                  <c:v>124</c:v>
                </c:pt>
                <c:pt idx="9">
                  <c:v>45</c:v>
                </c:pt>
              </c:numCache>
            </c:numRef>
          </c:yVal>
          <c:smooth val="0"/>
        </c:ser>
        <c:axId val="31528446"/>
        <c:axId val="90683738"/>
      </c:scatterChart>
      <c:valAx>
        <c:axId val="315284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0683738"/>
        <c:crosses val="autoZero"/>
        <c:crossBetween val="between"/>
      </c:valAx>
      <c:valAx>
        <c:axId val="9068373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152844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23760</xdr:colOff>
      <xdr:row>1</xdr:row>
      <xdr:rowOff>153000</xdr:rowOff>
    </xdr:from>
    <xdr:to>
      <xdr:col>12</xdr:col>
      <xdr:colOff>92880</xdr:colOff>
      <xdr:row>21</xdr:row>
      <xdr:rowOff>143640</xdr:rowOff>
    </xdr:to>
    <xdr:graphicFrame>
      <xdr:nvGraphicFramePr>
        <xdr:cNvPr id="0" name=""/>
        <xdr:cNvGraphicFramePr/>
      </xdr:nvGraphicFramePr>
      <xdr:xfrm>
        <a:off x="5971680" y="315720"/>
        <a:ext cx="5758920" cy="3241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0"/>
  <sheetViews>
    <sheetView showFormulas="false" showGridLines="true" showRowColHeaders="true" showZeros="true" rightToLeft="false" tabSelected="true" showOutlineSymbols="true" defaultGridColor="true" view="normal" topLeftCell="A9" colorId="64" zoomScale="100" zoomScaleNormal="100" zoomScalePageLayoutView="100" workbookViewId="0">
      <selection pane="topLeft" activeCell="D34" activeCellId="0" sqref="D3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1.44"/>
    <col collapsed="false" customWidth="true" hidden="false" outlineLevel="0" max="2" min="2" style="0" width="16.58"/>
    <col collapsed="false" customWidth="true" hidden="false" outlineLevel="0" max="3" min="3" style="0" width="13.24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2.8" hidden="false" customHeight="false" outlineLevel="0" collapsed="false">
      <c r="A2" s="1" t="n">
        <v>1</v>
      </c>
      <c r="B2" s="2" t="n">
        <v>20</v>
      </c>
      <c r="C2" s="2" t="n">
        <v>47</v>
      </c>
    </row>
    <row r="3" customFormat="false" ht="12.8" hidden="false" customHeight="false" outlineLevel="0" collapsed="false">
      <c r="A3" s="1" t="n">
        <v>2</v>
      </c>
      <c r="B3" s="2" t="n">
        <v>122</v>
      </c>
      <c r="C3" s="2" t="n">
        <v>230</v>
      </c>
    </row>
    <row r="4" customFormat="false" ht="12.8" hidden="false" customHeight="false" outlineLevel="0" collapsed="false">
      <c r="A4" s="1" t="n">
        <v>3</v>
      </c>
      <c r="B4" s="2" t="n">
        <v>45</v>
      </c>
      <c r="C4" s="2" t="n">
        <v>87</v>
      </c>
    </row>
    <row r="5" customFormat="false" ht="12.8" hidden="false" customHeight="false" outlineLevel="0" collapsed="false">
      <c r="A5" s="1" t="n">
        <v>4</v>
      </c>
      <c r="B5" s="2" t="n">
        <v>56</v>
      </c>
      <c r="C5" s="2" t="n">
        <v>98</v>
      </c>
    </row>
    <row r="6" customFormat="false" ht="12.8" hidden="false" customHeight="false" outlineLevel="0" collapsed="false">
      <c r="A6" s="1" t="n">
        <v>5</v>
      </c>
      <c r="B6" s="2" t="n">
        <v>18</v>
      </c>
      <c r="C6" s="2" t="n">
        <v>39</v>
      </c>
    </row>
    <row r="7" customFormat="false" ht="12.8" hidden="false" customHeight="false" outlineLevel="0" collapsed="false">
      <c r="A7" s="1" t="n">
        <v>6</v>
      </c>
      <c r="B7" s="2" t="n">
        <v>54</v>
      </c>
      <c r="C7" s="2" t="n">
        <v>90</v>
      </c>
    </row>
    <row r="8" customFormat="false" ht="12.8" hidden="false" customHeight="false" outlineLevel="0" collapsed="false">
      <c r="A8" s="1" t="n">
        <v>7</v>
      </c>
      <c r="B8" s="2" t="n">
        <v>77</v>
      </c>
      <c r="C8" s="2" t="n">
        <v>180</v>
      </c>
    </row>
    <row r="9" customFormat="false" ht="12.8" hidden="false" customHeight="false" outlineLevel="0" collapsed="false">
      <c r="A9" s="1" t="n">
        <v>8</v>
      </c>
      <c r="B9" s="2" t="n">
        <v>80</v>
      </c>
      <c r="C9" s="2" t="n">
        <v>176</v>
      </c>
    </row>
    <row r="10" customFormat="false" ht="12.8" hidden="false" customHeight="false" outlineLevel="0" collapsed="false">
      <c r="A10" s="1" t="n">
        <v>9</v>
      </c>
      <c r="B10" s="2" t="n">
        <v>68</v>
      </c>
      <c r="C10" s="2" t="n">
        <v>124</v>
      </c>
    </row>
    <row r="11" customFormat="false" ht="12.8" hidden="false" customHeight="false" outlineLevel="0" collapsed="false">
      <c r="A11" s="1" t="n">
        <v>10</v>
      </c>
      <c r="B11" s="2" t="n">
        <v>32</v>
      </c>
      <c r="C11" s="2" t="n">
        <v>45</v>
      </c>
    </row>
    <row r="13" customFormat="false" ht="12.8" hidden="false" customHeight="false" outlineLevel="0" collapsed="false">
      <c r="A13" s="3" t="s">
        <v>3</v>
      </c>
      <c r="B13" s="2" t="n">
        <f aca="false">AVERAGE(B2:B11)</f>
        <v>57.2</v>
      </c>
    </row>
    <row r="14" customFormat="false" ht="12.8" hidden="false" customHeight="false" outlineLevel="0" collapsed="false">
      <c r="A14" s="3" t="s">
        <v>4</v>
      </c>
      <c r="B14" s="2" t="n">
        <f aca="false">AVERAGE(C2:C11)</f>
        <v>111.6</v>
      </c>
    </row>
    <row r="15" customFormat="false" ht="12.8" hidden="false" customHeight="false" outlineLevel="0" collapsed="false">
      <c r="A15" s="3" t="s">
        <v>5</v>
      </c>
      <c r="B15" s="2" t="n">
        <f aca="false">_xlfn.VAR.P(B1:B11)</f>
        <v>894.36</v>
      </c>
    </row>
    <row r="16" customFormat="false" ht="12.8" hidden="false" customHeight="false" outlineLevel="0" collapsed="false">
      <c r="A16" s="3" t="s">
        <v>6</v>
      </c>
      <c r="B16" s="2" t="n">
        <f aca="false">_xlfn.VAR.P(C2:C11)</f>
        <v>3813.44</v>
      </c>
    </row>
    <row r="17" customFormat="false" ht="12.8" hidden="false" customHeight="false" outlineLevel="0" collapsed="false">
      <c r="A17" s="3" t="s">
        <v>7</v>
      </c>
      <c r="B17" s="2" t="n">
        <f aca="false">COVAR(B2:B11,C2:C11)</f>
        <v>1794.18</v>
      </c>
    </row>
    <row r="18" customFormat="false" ht="12.8" hidden="false" customHeight="false" outlineLevel="0" collapsed="false">
      <c r="A18" s="3" t="s">
        <v>8</v>
      </c>
      <c r="B18" s="2" t="n">
        <f aca="false">CORREL(B2:B11,C2:C11)</f>
        <v>0.971519157106405</v>
      </c>
    </row>
    <row r="20" customFormat="false" ht="12.8" hidden="false" customHeight="false" outlineLevel="0" collapsed="false">
      <c r="A20" s="4" t="s">
        <v>9</v>
      </c>
      <c r="B20" s="4"/>
    </row>
    <row r="21" customFormat="false" ht="12.8" hidden="false" customHeight="false" outlineLevel="0" collapsed="false">
      <c r="A21" s="5" t="s">
        <v>10</v>
      </c>
      <c r="B21" s="6" t="n">
        <f aca="false">B17/B15</f>
        <v>2.0061049241916</v>
      </c>
    </row>
    <row r="22" customFormat="false" ht="12.8" hidden="false" customHeight="false" outlineLevel="0" collapsed="false">
      <c r="A22" s="5" t="s">
        <v>11</v>
      </c>
      <c r="B22" s="6" t="n">
        <f aca="false">B14-B21*B13</f>
        <v>-3.14920166375957</v>
      </c>
    </row>
    <row r="24" customFormat="false" ht="12.8" hidden="false" customHeight="false" outlineLevel="0" collapsed="false">
      <c r="A24" s="7" t="s">
        <v>12</v>
      </c>
      <c r="B24" s="7"/>
    </row>
    <row r="25" customFormat="false" ht="12.8" hidden="false" customHeight="false" outlineLevel="0" collapsed="false">
      <c r="A25" s="3" t="s">
        <v>13</v>
      </c>
      <c r="B25" s="2" t="n">
        <v>51</v>
      </c>
    </row>
    <row r="26" customFormat="false" ht="12.8" hidden="false" customHeight="false" outlineLevel="0" collapsed="false">
      <c r="A26" s="3" t="s">
        <v>14</v>
      </c>
      <c r="B26" s="2" t="n">
        <f aca="false">B21*B25+B22</f>
        <v>99.162149470012</v>
      </c>
    </row>
    <row r="28" customFormat="false" ht="12.8" hidden="false" customHeight="false" outlineLevel="0" collapsed="false">
      <c r="A28" s="4" t="s">
        <v>15</v>
      </c>
      <c r="B28" s="4"/>
    </row>
    <row r="29" customFormat="false" ht="12.8" hidden="false" customHeight="false" outlineLevel="0" collapsed="false">
      <c r="A29" s="5" t="s">
        <v>10</v>
      </c>
      <c r="B29" s="6" t="n">
        <f aca="false">B17/B16</f>
        <v>0.470488587731812</v>
      </c>
    </row>
    <row r="30" customFormat="false" ht="12.8" hidden="false" customHeight="false" outlineLevel="0" collapsed="false">
      <c r="A30" s="5" t="s">
        <v>11</v>
      </c>
      <c r="B30" s="6" t="n">
        <f aca="false">B13-B29*B14</f>
        <v>4.69347360912983</v>
      </c>
    </row>
  </sheetData>
  <mergeCells count="3">
    <mergeCell ref="A20:B20"/>
    <mergeCell ref="A24:B24"/>
    <mergeCell ref="A28:B2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2024-05-06T12:20:00Z</dcterms:created>
  <dc:creator/>
  <dc:description/>
  <dc:language>fr-FR</dc:language>
  <cp:lastModifiedBy/>
  <dcterms:modified xsi:type="dcterms:W3CDTF">2024-05-06T12:38:58Z</dcterms:modified>
  <cp:revision>4</cp:revision>
  <dc:subject/>
  <dc:title/>
</cp:coreProperties>
</file>